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Shared Documents\PS DIRECTORY\FY 2021-2022\TENDERS 2021\Bethuel Sivhada\RFP 02-2021 NBF Chairperson\Tender Pack\"/>
    </mc:Choice>
  </mc:AlternateContent>
  <bookViews>
    <workbookView xWindow="0" yWindow="0" windowWidth="23040" windowHeight="919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3" i="1" l="1"/>
  <c r="K19" i="1"/>
  <c r="L19" i="1" s="1"/>
  <c r="M19" i="1" s="1"/>
  <c r="I20" i="1" l="1"/>
  <c r="K20" i="1" s="1"/>
  <c r="I21" i="1"/>
  <c r="K21" i="1" s="1"/>
  <c r="I22" i="1"/>
  <c r="K22" i="1" s="1"/>
  <c r="I23" i="1"/>
  <c r="I19" i="1"/>
  <c r="I28" i="1"/>
  <c r="K28" i="1" s="1"/>
  <c r="K24" i="1" l="1"/>
  <c r="L22" i="1"/>
  <c r="M22" i="1" s="1"/>
  <c r="L21" i="1"/>
  <c r="M21" i="1" s="1"/>
  <c r="L23" i="1"/>
  <c r="M23" i="1" s="1"/>
  <c r="L20" i="1"/>
  <c r="M20" i="1" s="1"/>
  <c r="M24" i="1" l="1"/>
  <c r="L24" i="1"/>
  <c r="L28" i="1"/>
  <c r="M28" i="1" s="1"/>
  <c r="M30" i="1" l="1"/>
</calcChain>
</file>

<file path=xl/sharedStrings.xml><?xml version="1.0" encoding="utf-8"?>
<sst xmlns="http://schemas.openxmlformats.org/spreadsheetml/2006/main" count="46" uniqueCount="40">
  <si>
    <t>ANNEXURE B – PRICING SCHEDULE</t>
  </si>
  <si>
    <t>TENDER NAME:</t>
  </si>
  <si>
    <t>APPOINTMENT OF A CHAIRPERSON FOR THE SARS NATIONAL BARGAINING FORUM</t>
  </si>
  <si>
    <t>TENDER NUMBER:</t>
  </si>
  <si>
    <t xml:space="preserve">BIDDER'S NAME: </t>
  </si>
  <si>
    <t>NOTES:</t>
  </si>
  <si>
    <t>2. Bidders must note the detailed scope of services as per the Main RFP document and should provide costing accordingly.</t>
  </si>
  <si>
    <t>VAT</t>
  </si>
  <si>
    <t>NBF sessions (1 day per month)</t>
  </si>
  <si>
    <t>NCF sessions (1 day per month)</t>
  </si>
  <si>
    <t>Special NBF/NCF sessions and Wage negotiations</t>
  </si>
  <si>
    <t>Bilateral / Special sessions (1 per month)</t>
  </si>
  <si>
    <t>Company Representative: Name</t>
  </si>
  <si>
    <t>Signature</t>
  </si>
  <si>
    <t>Date</t>
  </si>
  <si>
    <r>
      <t xml:space="preserve">1. Bidders are required to complete ONLY THE" GREEN" COLUMNS </t>
    </r>
    <r>
      <rPr>
        <b/>
        <i/>
        <u/>
        <sz val="11"/>
        <color theme="1"/>
        <rFont val="Calibri"/>
        <family val="2"/>
        <scheme val="minor"/>
      </rPr>
      <t>only.</t>
    </r>
  </si>
  <si>
    <t>Relationship By Objectives (RBO) / Dispute facilitations (5 times for 1 day per event)</t>
  </si>
  <si>
    <t>Total Cost
(Excl. VAT)</t>
  </si>
  <si>
    <t>FY 2021/22</t>
  </si>
  <si>
    <t>FY 2023/24</t>
  </si>
  <si>
    <t>FY 2022/23</t>
  </si>
  <si>
    <t>RFP 02/2021</t>
  </si>
  <si>
    <r>
      <t xml:space="preserve">Meetings / consultations (2 times per month for </t>
    </r>
    <r>
      <rPr>
        <b/>
        <sz val="11"/>
        <color rgb="FFFF0000"/>
        <rFont val="Calibri"/>
        <family val="2"/>
        <scheme val="minor"/>
      </rPr>
      <t>3 hours)</t>
    </r>
  </si>
  <si>
    <t xml:space="preserve">Sub-Total </t>
  </si>
  <si>
    <t>Table 1: Daily Rate</t>
  </si>
  <si>
    <t>Table 2: Hourly Rate</t>
  </si>
  <si>
    <t>Total Bid Amount</t>
  </si>
  <si>
    <t>Total Cost 
(Incl. VAT)</t>
  </si>
  <si>
    <t>7. Bidder are not allowed to change the format of this pricing template; any changes by the bidders may result in their bid being non-responsive.</t>
  </si>
  <si>
    <r>
      <t xml:space="preserve">4. The fees </t>
    </r>
    <r>
      <rPr>
        <b/>
        <sz val="11"/>
        <color theme="1"/>
        <rFont val="Calibri"/>
        <family val="2"/>
        <scheme val="minor"/>
      </rPr>
      <t>MUST</t>
    </r>
    <r>
      <rPr>
        <sz val="11"/>
        <color theme="1"/>
        <rFont val="Calibri"/>
        <family val="2"/>
        <scheme val="minor"/>
      </rPr>
      <t xml:space="preserve"> be all inclusive and firm. No additional costs will be considered post award.</t>
    </r>
  </si>
  <si>
    <t xml:space="preserve">3. SARS reserve's the right to negotiate with the recommended Bidder prior to signing of the Contract. </t>
  </si>
  <si>
    <t>Total Days</t>
  </si>
  <si>
    <t>Total Hours</t>
  </si>
  <si>
    <t>8. Bidders must note that SARS will allow for an annually price escalation based on the CPI, the implementation of such will be calculated at an average of past 12 months CPI from the month of inception the contract.</t>
  </si>
  <si>
    <t>Rate Per Day
(Excl. VAT)</t>
  </si>
  <si>
    <t>Rate Per Hour
(Excl. VAT)</t>
  </si>
  <si>
    <t>Description of Service</t>
  </si>
  <si>
    <r>
      <t xml:space="preserve">5. </t>
    </r>
    <r>
      <rPr>
        <b/>
        <u/>
        <sz val="11"/>
        <color rgb="FFFF0000"/>
        <rFont val="Calibri"/>
        <family val="2"/>
        <scheme val="minor"/>
      </rPr>
      <t>TABLE 1</t>
    </r>
    <r>
      <rPr>
        <b/>
        <sz val="11"/>
        <color rgb="FFFF0000"/>
        <rFont val="Calibri"/>
        <family val="2"/>
        <scheme val="minor"/>
      </rPr>
      <t>:</t>
    </r>
    <r>
      <rPr>
        <b/>
        <sz val="11"/>
        <color theme="1"/>
        <rFont val="Calibri"/>
        <family val="2"/>
        <scheme val="minor"/>
      </rPr>
      <t xml:space="preserve"> Bidders must note that they are required to quote for rate day for all services as listed excluding VAT; the formula will automatically calculate VAT and the Totals.</t>
    </r>
  </si>
  <si>
    <r>
      <t xml:space="preserve">6. </t>
    </r>
    <r>
      <rPr>
        <b/>
        <u/>
        <sz val="11"/>
        <color rgb="FFFF0000"/>
        <rFont val="Calibri"/>
        <family val="2"/>
        <scheme val="minor"/>
      </rPr>
      <t>TABLE 2</t>
    </r>
    <r>
      <rPr>
        <b/>
        <sz val="11"/>
        <color rgb="FFFF0000"/>
        <rFont val="Calibri"/>
        <family val="2"/>
        <scheme val="minor"/>
      </rPr>
      <t>:</t>
    </r>
    <r>
      <rPr>
        <b/>
        <sz val="11"/>
        <color theme="1"/>
        <rFont val="Calibri"/>
        <family val="2"/>
        <scheme val="minor"/>
      </rPr>
      <t xml:space="preserve"> Bidders must note that they are required to quote for rate hour Excluding VAT; the formula will automatically calculate VAT and the Totals.</t>
    </r>
  </si>
  <si>
    <t>FY 2024/25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</si>
</sst>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R&quot;\ #,##0.00"/>
  </numFmts>
  <fonts count="10" x14ac:knownFonts="1">
    <font>
      <sz val="11"/>
      <color theme="1"/>
      <name val="Calibri"/>
      <family val="2"/>
      <scheme val="minor"/>
    </font>
    <font>
      <b/>
      <sz val="11"/>
      <color theme="1"/>
      <name val="Calibri"/>
      <family val="2"/>
      <scheme val="minor"/>
    </font>
    <font>
      <b/>
      <sz val="12"/>
      <color theme="1"/>
      <name val="Calibri"/>
      <family val="2"/>
      <scheme val="minor"/>
    </font>
    <font>
      <b/>
      <u/>
      <sz val="12"/>
      <color theme="1"/>
      <name val="Calibri"/>
      <family val="2"/>
      <scheme val="minor"/>
    </font>
    <font>
      <b/>
      <i/>
      <u/>
      <sz val="11"/>
      <color theme="1"/>
      <name val="Calibri"/>
      <family val="2"/>
      <scheme val="minor"/>
    </font>
    <font>
      <sz val="12"/>
      <color theme="1"/>
      <name val="Calibri"/>
      <family val="2"/>
      <scheme val="minor"/>
    </font>
    <font>
      <b/>
      <sz val="11"/>
      <color rgb="FFFF0000"/>
      <name val="Calibri"/>
      <family val="2"/>
      <scheme val="minor"/>
    </font>
    <font>
      <b/>
      <u/>
      <sz val="14"/>
      <color theme="1"/>
      <name val="Calibri"/>
      <family val="2"/>
      <scheme val="minor"/>
    </font>
    <font>
      <b/>
      <sz val="14"/>
      <color theme="1"/>
      <name val="Calibri"/>
      <family val="2"/>
      <scheme val="minor"/>
    </font>
    <font>
      <b/>
      <u/>
      <sz val="11"/>
      <color rgb="FFFF0000"/>
      <name val="Calibri"/>
      <family val="2"/>
      <scheme val="minor"/>
    </font>
  </fonts>
  <fills count="4">
    <fill>
      <patternFill patternType="none"/>
    </fill>
    <fill>
      <patternFill patternType="gray125"/>
    </fill>
    <fill>
      <patternFill patternType="solid">
        <fgColor theme="8" tint="0.39997558519241921"/>
        <bgColor indexed="64"/>
      </patternFill>
    </fill>
    <fill>
      <patternFill patternType="solid">
        <fgColor theme="9" tint="0.39997558519241921"/>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s>
  <cellStyleXfs count="1">
    <xf numFmtId="0" fontId="0" fillId="0" borderId="0"/>
  </cellStyleXfs>
  <cellXfs count="54">
    <xf numFmtId="0" fontId="0" fillId="0" borderId="0" xfId="0"/>
    <xf numFmtId="0" fontId="0" fillId="0" borderId="11" xfId="0" applyBorder="1"/>
    <xf numFmtId="0" fontId="0" fillId="0" borderId="12" xfId="0" applyBorder="1"/>
    <xf numFmtId="0" fontId="2" fillId="2" borderId="26" xfId="0" applyFont="1" applyFill="1" applyBorder="1" applyAlignment="1">
      <alignment horizontal="center" wrapText="1"/>
    </xf>
    <xf numFmtId="0" fontId="2" fillId="2" borderId="27" xfId="0" applyFont="1" applyFill="1" applyBorder="1" applyAlignment="1">
      <alignment horizontal="center" wrapText="1"/>
    </xf>
    <xf numFmtId="0" fontId="7" fillId="0" borderId="0" xfId="0" applyFont="1"/>
    <xf numFmtId="0" fontId="2" fillId="2" borderId="28" xfId="0" applyFont="1" applyFill="1" applyBorder="1" applyAlignment="1">
      <alignment horizontal="center" wrapText="1"/>
    </xf>
    <xf numFmtId="164" fontId="0" fillId="0" borderId="12" xfId="0" applyNumberFormat="1" applyBorder="1"/>
    <xf numFmtId="164" fontId="0" fillId="0" borderId="11" xfId="0" applyNumberFormat="1" applyBorder="1"/>
    <xf numFmtId="164" fontId="2" fillId="0" borderId="13" xfId="0" applyNumberFormat="1" applyFont="1" applyBorder="1"/>
    <xf numFmtId="164" fontId="0" fillId="0" borderId="12" xfId="0" applyNumberFormat="1" applyBorder="1" applyAlignment="1">
      <alignment horizontal="right"/>
    </xf>
    <xf numFmtId="164" fontId="1" fillId="0" borderId="13" xfId="0" applyNumberFormat="1" applyFont="1" applyBorder="1" applyAlignment="1">
      <alignment horizontal="right"/>
    </xf>
    <xf numFmtId="164" fontId="8" fillId="0" borderId="15" xfId="0" applyNumberFormat="1" applyFont="1" applyBorder="1"/>
    <xf numFmtId="0" fontId="0" fillId="0" borderId="9" xfId="0" applyBorder="1"/>
    <xf numFmtId="0" fontId="5" fillId="0" borderId="0" xfId="0" applyFont="1"/>
    <xf numFmtId="0" fontId="5" fillId="0" borderId="0" xfId="0" applyFont="1" applyAlignment="1"/>
    <xf numFmtId="0" fontId="2" fillId="0" borderId="0" xfId="0" applyFont="1" applyAlignment="1">
      <alignment horizontal="center"/>
    </xf>
    <xf numFmtId="164" fontId="0" fillId="3" borderId="12" xfId="0" applyNumberFormat="1" applyFill="1" applyBorder="1"/>
    <xf numFmtId="0" fontId="0" fillId="0" borderId="11" xfId="0" applyBorder="1" applyAlignment="1">
      <alignment horizontal="left" wrapText="1"/>
    </xf>
    <xf numFmtId="0" fontId="0" fillId="0" borderId="12" xfId="0" applyBorder="1" applyAlignment="1">
      <alignment horizontal="left" wrapText="1"/>
    </xf>
    <xf numFmtId="0" fontId="2" fillId="0" borderId="14"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25" xfId="0" applyFont="1" applyFill="1" applyBorder="1" applyAlignment="1">
      <alignment horizontal="center"/>
    </xf>
    <xf numFmtId="0" fontId="8" fillId="0" borderId="15" xfId="0" applyFont="1" applyBorder="1" applyAlignment="1">
      <alignment horizontal="center"/>
    </xf>
    <xf numFmtId="0" fontId="2" fillId="0" borderId="0" xfId="0" applyFont="1" applyAlignment="1">
      <alignment horizontal="center"/>
    </xf>
    <xf numFmtId="0" fontId="0" fillId="0" borderId="9" xfId="0"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3" fillId="0" borderId="3" xfId="0" applyFont="1" applyBorder="1" applyAlignment="1">
      <alignment horizontal="left"/>
    </xf>
    <xf numFmtId="0" fontId="3" fillId="0" borderId="4" xfId="0" applyFont="1" applyBorder="1" applyAlignment="1">
      <alignment horizontal="left"/>
    </xf>
    <xf numFmtId="0" fontId="3" fillId="0" borderId="5" xfId="0" applyFont="1" applyBorder="1" applyAlignment="1">
      <alignment horizontal="left"/>
    </xf>
    <xf numFmtId="0" fontId="0" fillId="0" borderId="6" xfId="0" applyFont="1" applyBorder="1" applyAlignment="1">
      <alignment horizontal="left" wrapText="1"/>
    </xf>
    <xf numFmtId="0" fontId="0" fillId="0" borderId="0" xfId="0" applyFont="1" applyBorder="1" applyAlignment="1">
      <alignment horizontal="left" wrapText="1"/>
    </xf>
    <xf numFmtId="0" fontId="0" fillId="0" borderId="7" xfId="0" applyFont="1" applyBorder="1" applyAlignment="1">
      <alignment horizontal="left" wrapText="1"/>
    </xf>
    <xf numFmtId="0" fontId="2" fillId="0" borderId="11" xfId="0" applyFont="1" applyBorder="1" applyAlignment="1">
      <alignment horizontal="center"/>
    </xf>
    <xf numFmtId="0" fontId="2" fillId="0" borderId="21" xfId="0" applyFont="1" applyBorder="1" applyAlignment="1">
      <alignment horizontal="center"/>
    </xf>
    <xf numFmtId="0" fontId="2" fillId="0" borderId="20" xfId="0"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2" fillId="3" borderId="23" xfId="0" applyFont="1" applyFill="1" applyBorder="1" applyAlignment="1">
      <alignment horizontal="center"/>
    </xf>
    <xf numFmtId="0" fontId="2" fillId="3" borderId="24" xfId="0" applyFont="1" applyFill="1" applyBorder="1" applyAlignment="1">
      <alignment horizontal="center"/>
    </xf>
    <xf numFmtId="0" fontId="6" fillId="0" borderId="6" xfId="0" applyFont="1" applyBorder="1" applyAlignment="1">
      <alignment horizontal="left" wrapText="1"/>
    </xf>
    <xf numFmtId="0" fontId="6" fillId="0" borderId="0" xfId="0" applyFont="1" applyBorder="1" applyAlignment="1">
      <alignment horizontal="left" wrapText="1"/>
    </xf>
    <xf numFmtId="0" fontId="6" fillId="0" borderId="7"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4"/>
  <sheetViews>
    <sheetView tabSelected="1" workbookViewId="0">
      <selection activeCell="R22" sqref="R22"/>
    </sheetView>
  </sheetViews>
  <sheetFormatPr defaultRowHeight="15" x14ac:dyDescent="0.25"/>
  <cols>
    <col min="1" max="1" width="3.28515625" customWidth="1"/>
    <col min="2" max="2" width="16" customWidth="1"/>
    <col min="3" max="3" width="18.140625" customWidth="1"/>
    <col min="4" max="4" width="20.7109375" customWidth="1"/>
    <col min="5" max="5" width="15.7109375" customWidth="1"/>
    <col min="6" max="7" width="10.28515625" customWidth="1"/>
    <col min="8" max="8" width="10.42578125" customWidth="1"/>
    <col min="9" max="9" width="12" customWidth="1"/>
    <col min="10" max="10" width="18.7109375" customWidth="1"/>
    <col min="11" max="11" width="14.85546875" customWidth="1"/>
    <col min="12" max="12" width="14.5703125" customWidth="1"/>
    <col min="13" max="13" width="16.5703125" customWidth="1"/>
  </cols>
  <sheetData>
    <row r="1" spans="2:13" ht="15.75" thickBot="1" x14ac:dyDescent="0.3"/>
    <row r="2" spans="2:13" ht="15.75" x14ac:dyDescent="0.25">
      <c r="B2" s="35" t="s">
        <v>0</v>
      </c>
      <c r="C2" s="36"/>
      <c r="D2" s="36"/>
      <c r="E2" s="36"/>
      <c r="F2" s="36"/>
      <c r="G2" s="36"/>
      <c r="H2" s="36"/>
      <c r="I2" s="36"/>
      <c r="J2" s="36"/>
      <c r="K2" s="36"/>
      <c r="L2" s="36"/>
      <c r="M2" s="37"/>
    </row>
    <row r="3" spans="2:13" ht="21.6" customHeight="1" x14ac:dyDescent="0.25">
      <c r="B3" s="46" t="s">
        <v>1</v>
      </c>
      <c r="C3" s="44"/>
      <c r="D3" s="44" t="s">
        <v>2</v>
      </c>
      <c r="E3" s="44"/>
      <c r="F3" s="44"/>
      <c r="G3" s="44"/>
      <c r="H3" s="44"/>
      <c r="I3" s="44"/>
      <c r="J3" s="44"/>
      <c r="K3" s="44"/>
      <c r="L3" s="44"/>
      <c r="M3" s="45"/>
    </row>
    <row r="4" spans="2:13" ht="15.75" x14ac:dyDescent="0.25">
      <c r="B4" s="46" t="s">
        <v>3</v>
      </c>
      <c r="C4" s="44"/>
      <c r="D4" s="44" t="s">
        <v>21</v>
      </c>
      <c r="E4" s="44"/>
      <c r="F4" s="44"/>
      <c r="G4" s="44"/>
      <c r="H4" s="44"/>
      <c r="I4" s="44"/>
      <c r="J4" s="44"/>
      <c r="K4" s="44"/>
      <c r="L4" s="44"/>
      <c r="M4" s="45"/>
    </row>
    <row r="5" spans="2:13" ht="16.5" thickBot="1" x14ac:dyDescent="0.3">
      <c r="B5" s="47" t="s">
        <v>4</v>
      </c>
      <c r="C5" s="48"/>
      <c r="D5" s="49"/>
      <c r="E5" s="49"/>
      <c r="F5" s="49"/>
      <c r="G5" s="49"/>
      <c r="H5" s="49"/>
      <c r="I5" s="49"/>
      <c r="J5" s="49"/>
      <c r="K5" s="49"/>
      <c r="L5" s="49"/>
      <c r="M5" s="50"/>
    </row>
    <row r="6" spans="2:13" ht="15.75" thickBot="1" x14ac:dyDescent="0.3"/>
    <row r="7" spans="2:13" ht="15.75" x14ac:dyDescent="0.25">
      <c r="B7" s="38" t="s">
        <v>5</v>
      </c>
      <c r="C7" s="39"/>
      <c r="D7" s="39"/>
      <c r="E7" s="39"/>
      <c r="F7" s="39"/>
      <c r="G7" s="39"/>
      <c r="H7" s="39"/>
      <c r="I7" s="39"/>
      <c r="J7" s="39"/>
      <c r="K7" s="39"/>
      <c r="L7" s="39"/>
      <c r="M7" s="40"/>
    </row>
    <row r="8" spans="2:13" ht="14.45" customHeight="1" x14ac:dyDescent="0.25">
      <c r="B8" s="23" t="s">
        <v>15</v>
      </c>
      <c r="C8" s="24"/>
      <c r="D8" s="24"/>
      <c r="E8" s="24"/>
      <c r="F8" s="24"/>
      <c r="G8" s="24"/>
      <c r="H8" s="24"/>
      <c r="I8" s="24"/>
      <c r="J8" s="24"/>
      <c r="K8" s="24"/>
      <c r="L8" s="24"/>
      <c r="M8" s="25"/>
    </row>
    <row r="9" spans="2:13" ht="14.45" customHeight="1" x14ac:dyDescent="0.25">
      <c r="B9" s="23" t="s">
        <v>6</v>
      </c>
      <c r="C9" s="24"/>
      <c r="D9" s="24"/>
      <c r="E9" s="24"/>
      <c r="F9" s="24"/>
      <c r="G9" s="24"/>
      <c r="H9" s="24"/>
      <c r="I9" s="24"/>
      <c r="J9" s="24"/>
      <c r="K9" s="24"/>
      <c r="L9" s="24"/>
      <c r="M9" s="25"/>
    </row>
    <row r="10" spans="2:13" ht="14.45" customHeight="1" x14ac:dyDescent="0.25">
      <c r="B10" s="23" t="s">
        <v>30</v>
      </c>
      <c r="C10" s="24"/>
      <c r="D10" s="24"/>
      <c r="E10" s="24"/>
      <c r="F10" s="24"/>
      <c r="G10" s="24"/>
      <c r="H10" s="24"/>
      <c r="I10" s="24"/>
      <c r="J10" s="24"/>
      <c r="K10" s="24"/>
      <c r="L10" s="24"/>
      <c r="M10" s="25"/>
    </row>
    <row r="11" spans="2:13" ht="15" customHeight="1" x14ac:dyDescent="0.25">
      <c r="B11" s="41" t="s">
        <v>29</v>
      </c>
      <c r="C11" s="42"/>
      <c r="D11" s="42"/>
      <c r="E11" s="42"/>
      <c r="F11" s="42"/>
      <c r="G11" s="42"/>
      <c r="H11" s="42"/>
      <c r="I11" s="42"/>
      <c r="J11" s="42"/>
      <c r="K11" s="42"/>
      <c r="L11" s="42"/>
      <c r="M11" s="43"/>
    </row>
    <row r="12" spans="2:13" ht="15" customHeight="1" x14ac:dyDescent="0.25">
      <c r="B12" s="51" t="s">
        <v>37</v>
      </c>
      <c r="C12" s="52"/>
      <c r="D12" s="52"/>
      <c r="E12" s="52"/>
      <c r="F12" s="52"/>
      <c r="G12" s="52"/>
      <c r="H12" s="52"/>
      <c r="I12" s="52"/>
      <c r="J12" s="52"/>
      <c r="K12" s="52"/>
      <c r="L12" s="52"/>
      <c r="M12" s="53"/>
    </row>
    <row r="13" spans="2:13" ht="15" customHeight="1" x14ac:dyDescent="0.25">
      <c r="B13" s="51" t="s">
        <v>38</v>
      </c>
      <c r="C13" s="52"/>
      <c r="D13" s="52"/>
      <c r="E13" s="52"/>
      <c r="F13" s="52"/>
      <c r="G13" s="52"/>
      <c r="H13" s="52"/>
      <c r="I13" s="52"/>
      <c r="J13" s="52"/>
      <c r="K13" s="52"/>
      <c r="L13" s="52"/>
      <c r="M13" s="53"/>
    </row>
    <row r="14" spans="2:13" x14ac:dyDescent="0.25">
      <c r="B14" s="23" t="s">
        <v>28</v>
      </c>
      <c r="C14" s="24"/>
      <c r="D14" s="24"/>
      <c r="E14" s="24"/>
      <c r="F14" s="24"/>
      <c r="G14" s="24"/>
      <c r="H14" s="24"/>
      <c r="I14" s="24"/>
      <c r="J14" s="24"/>
      <c r="K14" s="24"/>
      <c r="L14" s="24"/>
      <c r="M14" s="25"/>
    </row>
    <row r="15" spans="2:13" ht="15" customHeight="1" thickBot="1" x14ac:dyDescent="0.3">
      <c r="B15" s="26" t="s">
        <v>33</v>
      </c>
      <c r="C15" s="27"/>
      <c r="D15" s="27"/>
      <c r="E15" s="27"/>
      <c r="F15" s="27"/>
      <c r="G15" s="27"/>
      <c r="H15" s="27"/>
      <c r="I15" s="27"/>
      <c r="J15" s="27"/>
      <c r="K15" s="27"/>
      <c r="L15" s="27"/>
      <c r="M15" s="28"/>
    </row>
    <row r="17" spans="2:13" ht="19.5" thickBot="1" x14ac:dyDescent="0.35">
      <c r="B17" s="5" t="s">
        <v>24</v>
      </c>
    </row>
    <row r="18" spans="2:13" ht="32.25" thickBot="1" x14ac:dyDescent="0.3">
      <c r="B18" s="29" t="s">
        <v>36</v>
      </c>
      <c r="C18" s="30"/>
      <c r="D18" s="30"/>
      <c r="E18" s="31"/>
      <c r="F18" s="3" t="s">
        <v>20</v>
      </c>
      <c r="G18" s="3" t="s">
        <v>19</v>
      </c>
      <c r="H18" s="3" t="s">
        <v>39</v>
      </c>
      <c r="I18" s="3" t="s">
        <v>31</v>
      </c>
      <c r="J18" s="3" t="s">
        <v>34</v>
      </c>
      <c r="K18" s="3" t="s">
        <v>17</v>
      </c>
      <c r="L18" s="3" t="s">
        <v>7</v>
      </c>
      <c r="M18" s="4" t="s">
        <v>27</v>
      </c>
    </row>
    <row r="19" spans="2:13" ht="14.45" customHeight="1" x14ac:dyDescent="0.25">
      <c r="B19" s="19" t="s">
        <v>8</v>
      </c>
      <c r="C19" s="19"/>
      <c r="D19" s="19"/>
      <c r="E19" s="19"/>
      <c r="F19" s="2">
        <v>12</v>
      </c>
      <c r="G19" s="2">
        <v>12</v>
      </c>
      <c r="H19" s="2">
        <v>12</v>
      </c>
      <c r="I19" s="2">
        <f>SUM(F19:H19)</f>
        <v>36</v>
      </c>
      <c r="J19" s="17"/>
      <c r="K19" s="7">
        <f>I19*J19</f>
        <v>0</v>
      </c>
      <c r="L19" s="7">
        <f>K19*15%</f>
        <v>0</v>
      </c>
      <c r="M19" s="7">
        <f>K19+L19</f>
        <v>0</v>
      </c>
    </row>
    <row r="20" spans="2:13" ht="14.45" customHeight="1" x14ac:dyDescent="0.25">
      <c r="B20" s="18" t="s">
        <v>9</v>
      </c>
      <c r="C20" s="18"/>
      <c r="D20" s="18"/>
      <c r="E20" s="18"/>
      <c r="F20" s="1">
        <v>12</v>
      </c>
      <c r="G20" s="1">
        <v>12</v>
      </c>
      <c r="H20" s="1">
        <v>12</v>
      </c>
      <c r="I20" s="1">
        <f t="shared" ref="I20:I23" si="0">SUM(F20:H20)</f>
        <v>36</v>
      </c>
      <c r="J20" s="17"/>
      <c r="K20" s="8">
        <f t="shared" ref="K20:K22" si="1">I20*J20</f>
        <v>0</v>
      </c>
      <c r="L20" s="8">
        <f t="shared" ref="L20:L23" si="2">K20*0.14</f>
        <v>0</v>
      </c>
      <c r="M20" s="7">
        <f t="shared" ref="M20:M23" si="3">K20+L20</f>
        <v>0</v>
      </c>
    </row>
    <row r="21" spans="2:13" ht="14.45" customHeight="1" x14ac:dyDescent="0.25">
      <c r="B21" s="18" t="s">
        <v>10</v>
      </c>
      <c r="C21" s="18"/>
      <c r="D21" s="18"/>
      <c r="E21" s="18"/>
      <c r="F21" s="1">
        <v>6</v>
      </c>
      <c r="G21" s="1">
        <v>26</v>
      </c>
      <c r="H21" s="1">
        <v>6</v>
      </c>
      <c r="I21" s="1">
        <f t="shared" si="0"/>
        <v>38</v>
      </c>
      <c r="J21" s="17"/>
      <c r="K21" s="8">
        <f t="shared" si="1"/>
        <v>0</v>
      </c>
      <c r="L21" s="8">
        <f t="shared" si="2"/>
        <v>0</v>
      </c>
      <c r="M21" s="7">
        <f t="shared" si="3"/>
        <v>0</v>
      </c>
    </row>
    <row r="22" spans="2:13" ht="14.45" customHeight="1" x14ac:dyDescent="0.25">
      <c r="B22" s="18" t="s">
        <v>11</v>
      </c>
      <c r="C22" s="18"/>
      <c r="D22" s="18"/>
      <c r="E22" s="18"/>
      <c r="F22" s="1">
        <v>12</v>
      </c>
      <c r="G22" s="1">
        <v>12</v>
      </c>
      <c r="H22" s="1">
        <v>12</v>
      </c>
      <c r="I22" s="1">
        <f t="shared" si="0"/>
        <v>36</v>
      </c>
      <c r="J22" s="17"/>
      <c r="K22" s="8">
        <f t="shared" si="1"/>
        <v>0</v>
      </c>
      <c r="L22" s="8">
        <f t="shared" si="2"/>
        <v>0</v>
      </c>
      <c r="M22" s="7">
        <f>K22+L22</f>
        <v>0</v>
      </c>
    </row>
    <row r="23" spans="2:13" x14ac:dyDescent="0.25">
      <c r="B23" s="18" t="s">
        <v>16</v>
      </c>
      <c r="C23" s="18"/>
      <c r="D23" s="18"/>
      <c r="E23" s="18"/>
      <c r="F23" s="1">
        <v>5</v>
      </c>
      <c r="G23" s="1">
        <v>5</v>
      </c>
      <c r="H23" s="1">
        <v>5</v>
      </c>
      <c r="I23" s="1">
        <f t="shared" si="0"/>
        <v>15</v>
      </c>
      <c r="J23" s="17"/>
      <c r="K23" s="8">
        <f>I23*J23</f>
        <v>0</v>
      </c>
      <c r="L23" s="8">
        <f t="shared" si="2"/>
        <v>0</v>
      </c>
      <c r="M23" s="7">
        <f t="shared" si="3"/>
        <v>0</v>
      </c>
    </row>
    <row r="24" spans="2:13" ht="16.5" thickBot="1" x14ac:dyDescent="0.3">
      <c r="B24" s="20" t="s">
        <v>23</v>
      </c>
      <c r="C24" s="21"/>
      <c r="D24" s="21"/>
      <c r="E24" s="21"/>
      <c r="F24" s="21"/>
      <c r="G24" s="21"/>
      <c r="H24" s="21"/>
      <c r="I24" s="21"/>
      <c r="J24" s="22"/>
      <c r="K24" s="9">
        <f>SUM(K19:K23)</f>
        <v>0</v>
      </c>
      <c r="L24" s="9">
        <f>SUM(L19:L23)</f>
        <v>0</v>
      </c>
      <c r="M24" s="9">
        <f>SUM(M19:M23)</f>
        <v>0</v>
      </c>
    </row>
    <row r="25" spans="2:13" ht="15.75" thickTop="1" x14ac:dyDescent="0.25"/>
    <row r="26" spans="2:13" ht="19.5" thickBot="1" x14ac:dyDescent="0.35">
      <c r="B26" s="5" t="s">
        <v>25</v>
      </c>
    </row>
    <row r="27" spans="2:13" ht="32.25" thickBot="1" x14ac:dyDescent="0.3">
      <c r="B27" s="29" t="s">
        <v>36</v>
      </c>
      <c r="C27" s="30"/>
      <c r="D27" s="30"/>
      <c r="E27" s="31"/>
      <c r="F27" s="3" t="s">
        <v>18</v>
      </c>
      <c r="G27" s="3" t="s">
        <v>20</v>
      </c>
      <c r="H27" s="3" t="s">
        <v>19</v>
      </c>
      <c r="I27" s="3" t="s">
        <v>32</v>
      </c>
      <c r="J27" s="3" t="s">
        <v>35</v>
      </c>
      <c r="K27" s="3" t="s">
        <v>17</v>
      </c>
      <c r="L27" s="3" t="s">
        <v>7</v>
      </c>
      <c r="M27" s="6" t="s">
        <v>27</v>
      </c>
    </row>
    <row r="28" spans="2:13" ht="14.45" customHeight="1" thickBot="1" x14ac:dyDescent="0.3">
      <c r="B28" s="19" t="s">
        <v>22</v>
      </c>
      <c r="C28" s="19"/>
      <c r="D28" s="19"/>
      <c r="E28" s="19"/>
      <c r="F28" s="2">
        <v>72</v>
      </c>
      <c r="G28" s="2">
        <v>72</v>
      </c>
      <c r="H28" s="2">
        <v>72</v>
      </c>
      <c r="I28" s="2">
        <f>SUM(F28:H28)</f>
        <v>216</v>
      </c>
      <c r="J28" s="17"/>
      <c r="K28" s="10">
        <f>I28*J28</f>
        <v>0</v>
      </c>
      <c r="L28" s="10">
        <f>K28*0.14</f>
        <v>0</v>
      </c>
      <c r="M28" s="11">
        <f>K28+L28</f>
        <v>0</v>
      </c>
    </row>
    <row r="29" spans="2:13" ht="15.75" thickTop="1" x14ac:dyDescent="0.25"/>
    <row r="30" spans="2:13" ht="19.5" thickBot="1" x14ac:dyDescent="0.35">
      <c r="B30" s="32" t="s">
        <v>26</v>
      </c>
      <c r="C30" s="32"/>
      <c r="D30" s="32"/>
      <c r="E30" s="32"/>
      <c r="F30" s="32"/>
      <c r="G30" s="32"/>
      <c r="H30" s="32"/>
      <c r="I30" s="32"/>
      <c r="J30" s="32"/>
      <c r="K30" s="32"/>
      <c r="L30" s="32"/>
      <c r="M30" s="12">
        <f>M24+M28</f>
        <v>0</v>
      </c>
    </row>
    <row r="31" spans="2:13" ht="15.75" thickTop="1" x14ac:dyDescent="0.25"/>
    <row r="33" spans="2:12" ht="15.75" thickBot="1" x14ac:dyDescent="0.3">
      <c r="B33" s="34"/>
      <c r="C33" s="34"/>
      <c r="F33" s="34"/>
      <c r="G33" s="34"/>
      <c r="L33" s="13"/>
    </row>
    <row r="34" spans="2:12" s="14" customFormat="1" ht="15.75" x14ac:dyDescent="0.25">
      <c r="B34" s="33" t="s">
        <v>12</v>
      </c>
      <c r="C34" s="33"/>
      <c r="D34" s="15"/>
      <c r="F34" s="33" t="s">
        <v>13</v>
      </c>
      <c r="G34" s="33"/>
      <c r="L34" s="16" t="s">
        <v>14</v>
      </c>
    </row>
  </sheetData>
  <mergeCells count="30">
    <mergeCell ref="B12:M12"/>
    <mergeCell ref="B13:M13"/>
    <mergeCell ref="B11:M11"/>
    <mergeCell ref="D3:M3"/>
    <mergeCell ref="D4:M4"/>
    <mergeCell ref="B3:C3"/>
    <mergeCell ref="B4:C4"/>
    <mergeCell ref="B5:C5"/>
    <mergeCell ref="D5:M5"/>
    <mergeCell ref="B2:M2"/>
    <mergeCell ref="B7:M7"/>
    <mergeCell ref="B8:M8"/>
    <mergeCell ref="B9:M9"/>
    <mergeCell ref="B10:M10"/>
    <mergeCell ref="B30:L30"/>
    <mergeCell ref="F34:G34"/>
    <mergeCell ref="B34:C34"/>
    <mergeCell ref="B33:C33"/>
    <mergeCell ref="F33:G33"/>
    <mergeCell ref="B22:E22"/>
    <mergeCell ref="B28:E28"/>
    <mergeCell ref="B23:E23"/>
    <mergeCell ref="B24:J24"/>
    <mergeCell ref="B14:M14"/>
    <mergeCell ref="B15:M15"/>
    <mergeCell ref="B18:E18"/>
    <mergeCell ref="B19:E19"/>
    <mergeCell ref="B27:E27"/>
    <mergeCell ref="B20:E20"/>
    <mergeCell ref="B21:E2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Bethuel Sivhada</cp:lastModifiedBy>
  <dcterms:created xsi:type="dcterms:W3CDTF">2021-08-10T07:30:02Z</dcterms:created>
  <dcterms:modified xsi:type="dcterms:W3CDTF">2022-05-10T10:12:48Z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fWorkbookId">
    <vt:lpwstr>a7f94c61-46e7-49e8-9ef7-7feee982d393</vt:lpwstr>
  </property>
</Properties>
</file>